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m_boxem_uu_nl/Documents/Manuscripts/PAR-6 paper/Submissions/eLife/Rebuttal/Data by Figure - rebuttal/Fig 3S1/B/"/>
    </mc:Choice>
  </mc:AlternateContent>
  <xr:revisionPtr revIDLastSave="152" documentId="13_ncr:1_{DF714754-A7C1-A846-B194-D0FDFC06CD16}" xr6:coauthVersionLast="45" xr6:coauthVersionMax="45" xr10:uidLastSave="{458A0284-C6B0-2941-BC70-38E0A1642618}"/>
  <bookViews>
    <workbookView xWindow="0" yWindow="1280" windowWidth="30460" windowHeight="18160" activeTab="1" xr2:uid="{CD9C5431-85A5-6E41-9521-49B720B7A2E4}"/>
  </bookViews>
  <sheets>
    <sheet name="1st day - 1 h" sheetId="3" r:id="rId1"/>
    <sheet name="2nd day - 25 h" sheetId="2" r:id="rId2"/>
    <sheet name="3rd day - 49 h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" i="3" l="1"/>
  <c r="K4" i="3"/>
  <c r="L3" i="3"/>
  <c r="K3" i="3"/>
  <c r="L2" i="3"/>
  <c r="K2" i="3"/>
  <c r="L4" i="2"/>
  <c r="K4" i="2"/>
  <c r="L3" i="2"/>
  <c r="K3" i="2"/>
  <c r="L2" i="2"/>
  <c r="K2" i="2"/>
  <c r="L3" i="1"/>
  <c r="K3" i="1"/>
  <c r="L2" i="1"/>
  <c r="K2" i="1"/>
  <c r="L4" i="1"/>
  <c r="K4" i="1"/>
</calcChain>
</file>

<file path=xl/sharedStrings.xml><?xml version="1.0" encoding="utf-8"?>
<sst xmlns="http://schemas.openxmlformats.org/spreadsheetml/2006/main" count="78" uniqueCount="52">
  <si>
    <t>Control</t>
  </si>
  <si>
    <t>Auxin</t>
  </si>
  <si>
    <t>Average</t>
  </si>
  <si>
    <t>St dev</t>
  </si>
  <si>
    <t>Size (um)</t>
  </si>
  <si>
    <t>201202_P6aid_pwrt2_A-03</t>
  </si>
  <si>
    <t>201202_P6aid_pwrt2_A-02</t>
  </si>
  <si>
    <t>201202_P6aid_pwrt2_A-04</t>
  </si>
  <si>
    <t>201202_P6aid_pwrt2_A</t>
  </si>
  <si>
    <t>201202_P6aid_pwrt2_A-05</t>
  </si>
  <si>
    <t>Rescue</t>
  </si>
  <si>
    <t>201202_P6aid_pwrt2_C-06-07</t>
  </si>
  <si>
    <t>201202_P6aid_pwrt2_C-05-04</t>
  </si>
  <si>
    <t>201202_P6aid_pwrt2_C-03-02</t>
  </si>
  <si>
    <t>201202_P6aid_pwrt2_C</t>
  </si>
  <si>
    <t>201202_P6aid_pwrt2_C-08-09</t>
  </si>
  <si>
    <t>201202_P6aid_pwrt2_pdpy7par6_A</t>
  </si>
  <si>
    <t>201202_P6aid_pwrt2_pdpy7par6_A-02</t>
  </si>
  <si>
    <t>201202_P6aid_pwrt2_pdpy7par6_A-03</t>
  </si>
  <si>
    <t>201202_P6aid_pwrt2_pdpy7par6_A-04</t>
  </si>
  <si>
    <t>201202_P6aid_pwrt2_pdpy7par6_A-05</t>
  </si>
  <si>
    <t>Auxin + rescue</t>
  </si>
  <si>
    <t>201201_P6aid_pwrt2_pdpy7par6_A-04</t>
  </si>
  <si>
    <t>201201_P6aid_pwrt2_pdpy7par6_A-05</t>
  </si>
  <si>
    <t>201201_P6aid_pwrt2_pdpy7par6_A-03</t>
  </si>
  <si>
    <t>201201_P6aid_pwrt2_pdpy7par6_A-02</t>
  </si>
  <si>
    <t>201201_P6aid_pwrt2_pdpy7par6_A</t>
  </si>
  <si>
    <t>201201_P6aid_pwrt2_C-04</t>
  </si>
  <si>
    <t>201201_P6aid_pwrt2_C-03</t>
  </si>
  <si>
    <t>201201_P6aid_pwrt2_C-02</t>
  </si>
  <si>
    <t>201201_P6aid_pwrt2_C</t>
  </si>
  <si>
    <t>201201_P6aid_pwrt2_C-05</t>
  </si>
  <si>
    <t>201201_P6aid_pwrt2_A-04</t>
  </si>
  <si>
    <t>201201_P6aid_pwrt2_A-03</t>
  </si>
  <si>
    <t>201201_P6aid_pwrt2_A-02</t>
  </si>
  <si>
    <t>201201_P6aid_pwrt2_A</t>
  </si>
  <si>
    <t>201201_P6aid_pwrt2_A-05</t>
  </si>
  <si>
    <t>201130_P6aid_pwrt2_A-04</t>
  </si>
  <si>
    <t>201130_P6aid_pwrt2_A-03</t>
  </si>
  <si>
    <t>201130_P6aid_pwrt2_A-02</t>
  </si>
  <si>
    <t>201130_P6aid_pwrt2_A</t>
  </si>
  <si>
    <t>201130_P6aid_pwrt2_A-05</t>
  </si>
  <si>
    <t>201130_P6aid_pwrt2_NGM-04</t>
  </si>
  <si>
    <t>201130_P6aid_pwrt2_NGM-03</t>
  </si>
  <si>
    <t>201130_P6aid_pwrt2_NGM-02</t>
  </si>
  <si>
    <t>201130_P6aid_pwrt2_NGM</t>
  </si>
  <si>
    <t>201130_P6aid_pwrt2_NGM-05</t>
  </si>
  <si>
    <t>201130_par6aid_pwrt2_pdpy7par6_Auxin-10</t>
  </si>
  <si>
    <t>201130_par6aid_pwrt2_pdpy7par6_Auxin-08</t>
  </si>
  <si>
    <t>201130_par6aid_pwrt2_pdpy7par6_Auxin-15</t>
  </si>
  <si>
    <t>201130_par6aid_pwrt2_Pdpy7par6_A-10</t>
  </si>
  <si>
    <t>201130_par6aid_pwrt2_Pdpy7par6_A-07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</si>
</sst>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2" fillId="2" borderId="0" xfId="1" applyAlignment="1"/>
    <xf numFmtId="0" fontId="2" fillId="2" borderId="0" xfId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4270-317D-4E41-9FD0-D65841F3CAF2}">
  <dimension ref="A1:L22"/>
  <sheetViews>
    <sheetView workbookViewId="0">
      <selection activeCell="K2" sqref="K2:L4"/>
    </sheetView>
  </sheetViews>
  <sheetFormatPr baseColWidth="10" defaultColWidth="10.6640625" defaultRowHeight="16" x14ac:dyDescent="0.2"/>
  <cols>
    <col min="1" max="1" width="30.83203125" bestFit="1" customWidth="1"/>
    <col min="2" max="2" width="11.6640625" style="2" bestFit="1" customWidth="1"/>
    <col min="4" max="4" width="31" bestFit="1" customWidth="1"/>
    <col min="7" max="7" width="38.6640625" bestFit="1" customWidth="1"/>
  </cols>
  <sheetData>
    <row r="1" spans="1:12" x14ac:dyDescent="0.2">
      <c r="A1" s="3" t="s">
        <v>0</v>
      </c>
      <c r="B1" s="3" t="s">
        <v>4</v>
      </c>
      <c r="D1" s="3" t="s">
        <v>1</v>
      </c>
      <c r="E1" s="3" t="s">
        <v>4</v>
      </c>
      <c r="G1" s="3" t="s">
        <v>21</v>
      </c>
      <c r="H1" s="3" t="s">
        <v>4</v>
      </c>
      <c r="K1" s="4" t="s">
        <v>2</v>
      </c>
      <c r="L1" s="4" t="s">
        <v>3</v>
      </c>
    </row>
    <row r="2" spans="1:12" x14ac:dyDescent="0.2">
      <c r="A2" t="s">
        <v>42</v>
      </c>
      <c r="B2" s="7">
        <v>259.46800000000002</v>
      </c>
      <c r="D2" t="s">
        <v>37</v>
      </c>
      <c r="E2" s="7">
        <v>204.745</v>
      </c>
      <c r="G2" t="s">
        <v>47</v>
      </c>
      <c r="H2" s="7">
        <v>238.98</v>
      </c>
      <c r="J2" s="5" t="s">
        <v>0</v>
      </c>
      <c r="K2" s="2">
        <f>AVERAGE(B2:B6)</f>
        <v>258.09800000000001</v>
      </c>
      <c r="L2">
        <f>STDEV(B2:B6)</f>
        <v>20.320473751859232</v>
      </c>
    </row>
    <row r="3" spans="1:12" x14ac:dyDescent="0.2">
      <c r="A3" t="s">
        <v>43</v>
      </c>
      <c r="B3" s="7">
        <v>234.21</v>
      </c>
      <c r="D3" t="s">
        <v>38</v>
      </c>
      <c r="E3" s="7">
        <v>206.39099999999999</v>
      </c>
      <c r="G3" t="s">
        <v>48</v>
      </c>
      <c r="H3" s="7">
        <v>265.09300000000002</v>
      </c>
      <c r="J3" s="5" t="s">
        <v>1</v>
      </c>
      <c r="K3">
        <f>AVERAGE(E1:E6)</f>
        <v>218.45859999999999</v>
      </c>
      <c r="L3">
        <f>STDEV(E2:E6)</f>
        <v>16.744160304416582</v>
      </c>
    </row>
    <row r="4" spans="1:12" x14ac:dyDescent="0.2">
      <c r="A4" t="s">
        <v>44</v>
      </c>
      <c r="B4" s="7">
        <v>260.05399999999997</v>
      </c>
      <c r="D4" t="s">
        <v>39</v>
      </c>
      <c r="E4" s="7">
        <v>235.84100000000001</v>
      </c>
      <c r="G4" t="s">
        <v>49</v>
      </c>
      <c r="H4" s="7">
        <v>279.36399999999998</v>
      </c>
      <c r="I4" s="1"/>
      <c r="J4" s="5" t="s">
        <v>10</v>
      </c>
      <c r="K4">
        <f>AVERAGE(H2:H6)</f>
        <v>267.54039999999998</v>
      </c>
      <c r="L4">
        <f>STDEV(H2:H6)</f>
        <v>17.157888398634604</v>
      </c>
    </row>
    <row r="5" spans="1:12" x14ac:dyDescent="0.2">
      <c r="A5" t="s">
        <v>45</v>
      </c>
      <c r="B5" s="7">
        <v>247.595</v>
      </c>
      <c r="D5" t="s">
        <v>40</v>
      </c>
      <c r="E5" s="7">
        <v>207.65199999999999</v>
      </c>
      <c r="G5" t="s">
        <v>50</v>
      </c>
      <c r="H5" s="7">
        <v>273.12799999999999</v>
      </c>
      <c r="I5" s="1"/>
    </row>
    <row r="6" spans="1:12" x14ac:dyDescent="0.2">
      <c r="A6" t="s">
        <v>46</v>
      </c>
      <c r="B6" s="7">
        <v>289.16300000000001</v>
      </c>
      <c r="D6" t="s">
        <v>41</v>
      </c>
      <c r="E6" s="7">
        <v>237.66399999999999</v>
      </c>
      <c r="G6" t="s">
        <v>51</v>
      </c>
      <c r="H6" s="7">
        <v>281.137</v>
      </c>
      <c r="I6" s="1"/>
    </row>
    <row r="7" spans="1:12" x14ac:dyDescent="0.2">
      <c r="I7" s="1"/>
    </row>
    <row r="20" spans="3:8" x14ac:dyDescent="0.2">
      <c r="C20" s="1"/>
      <c r="D20" s="1"/>
      <c r="E20" s="1"/>
      <c r="F20" s="1"/>
      <c r="G20" s="1"/>
      <c r="H20" s="1"/>
    </row>
    <row r="21" spans="3:8" x14ac:dyDescent="0.2">
      <c r="C21" s="1"/>
      <c r="D21" s="1"/>
      <c r="E21" s="1"/>
      <c r="F21" s="1"/>
      <c r="G21" s="1"/>
      <c r="H21" s="1"/>
    </row>
    <row r="22" spans="3:8" x14ac:dyDescent="0.2">
      <c r="C22" s="1"/>
      <c r="D22" s="1"/>
      <c r="E22" s="1"/>
      <c r="F22" s="1"/>
      <c r="G22" s="1"/>
      <c r="H22" s="1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FBAA0-398A-804C-995D-5D9D8CCECA6A}">
  <dimension ref="A1:L22"/>
  <sheetViews>
    <sheetView tabSelected="1" workbookViewId="0">
      <selection activeCell="K2" sqref="K2:L4"/>
    </sheetView>
  </sheetViews>
  <sheetFormatPr baseColWidth="10" defaultColWidth="10.6640625" defaultRowHeight="16" x14ac:dyDescent="0.2"/>
  <cols>
    <col min="1" max="1" width="30.83203125" bestFit="1" customWidth="1"/>
    <col min="2" max="2" width="11.6640625" style="2" bestFit="1" customWidth="1"/>
    <col min="4" max="4" width="31" bestFit="1" customWidth="1"/>
    <col min="7" max="7" width="33.5" bestFit="1" customWidth="1"/>
  </cols>
  <sheetData>
    <row r="1" spans="1:12" x14ac:dyDescent="0.2">
      <c r="A1" s="3" t="s">
        <v>0</v>
      </c>
      <c r="B1" s="3" t="s">
        <v>4</v>
      </c>
      <c r="D1" s="3" t="s">
        <v>1</v>
      </c>
      <c r="E1" s="3" t="s">
        <v>4</v>
      </c>
      <c r="G1" s="3" t="s">
        <v>21</v>
      </c>
      <c r="H1" s="3" t="s">
        <v>4</v>
      </c>
      <c r="K1" s="4" t="s">
        <v>2</v>
      </c>
      <c r="L1" s="4" t="s">
        <v>3</v>
      </c>
    </row>
    <row r="2" spans="1:12" x14ac:dyDescent="0.2">
      <c r="A2" t="s">
        <v>27</v>
      </c>
      <c r="B2" s="7">
        <v>376.77300000000002</v>
      </c>
      <c r="D2" t="s">
        <v>32</v>
      </c>
      <c r="E2" s="7">
        <v>368.30599999999998</v>
      </c>
      <c r="G2" t="s">
        <v>22</v>
      </c>
      <c r="H2" s="7">
        <v>368.34199999999998</v>
      </c>
      <c r="J2" s="5" t="s">
        <v>0</v>
      </c>
      <c r="K2" s="2">
        <f>AVERAGE(B2:B6)</f>
        <v>424.11059999999998</v>
      </c>
      <c r="L2">
        <f>STDEV(B2:B6)</f>
        <v>35.703622894602717</v>
      </c>
    </row>
    <row r="3" spans="1:12" x14ac:dyDescent="0.2">
      <c r="A3" t="s">
        <v>28</v>
      </c>
      <c r="B3" s="7">
        <v>445.024</v>
      </c>
      <c r="D3" t="s">
        <v>33</v>
      </c>
      <c r="E3" s="7">
        <v>383.80599999999998</v>
      </c>
      <c r="G3" t="s">
        <v>24</v>
      </c>
      <c r="H3" s="7">
        <v>416.93099999999998</v>
      </c>
      <c r="J3" s="5" t="s">
        <v>1</v>
      </c>
      <c r="K3">
        <f>AVERAGE(E1:E6)</f>
        <v>338.6268</v>
      </c>
      <c r="L3">
        <f>STDEV(E2:E6)</f>
        <v>43.161512446854751</v>
      </c>
    </row>
    <row r="4" spans="1:12" x14ac:dyDescent="0.2">
      <c r="A4" t="s">
        <v>29</v>
      </c>
      <c r="B4" s="7">
        <v>456.64400000000001</v>
      </c>
      <c r="D4" t="s">
        <v>34</v>
      </c>
      <c r="E4" s="7">
        <v>355.35700000000003</v>
      </c>
      <c r="G4" t="s">
        <v>25</v>
      </c>
      <c r="H4" s="7">
        <v>404.27499999999998</v>
      </c>
      <c r="I4" s="1"/>
      <c r="J4" s="5" t="s">
        <v>10</v>
      </c>
      <c r="K4">
        <f>AVERAGE(H2:H6)</f>
        <v>428.09199999999993</v>
      </c>
      <c r="L4">
        <f>STDEV(H2:H6)</f>
        <v>46.767411067964858</v>
      </c>
    </row>
    <row r="5" spans="1:12" x14ac:dyDescent="0.2">
      <c r="A5" t="s">
        <v>30</v>
      </c>
      <c r="B5" s="7">
        <v>446.976</v>
      </c>
      <c r="D5" t="s">
        <v>35</v>
      </c>
      <c r="E5" s="7">
        <v>287.56400000000002</v>
      </c>
      <c r="G5" t="s">
        <v>26</v>
      </c>
      <c r="H5" s="7">
        <v>475.76100000000002</v>
      </c>
      <c r="I5" s="1"/>
    </row>
    <row r="6" spans="1:12" x14ac:dyDescent="0.2">
      <c r="A6" t="s">
        <v>31</v>
      </c>
      <c r="B6" s="7">
        <v>395.13600000000002</v>
      </c>
      <c r="D6" t="s">
        <v>36</v>
      </c>
      <c r="E6" s="7">
        <v>298.101</v>
      </c>
      <c r="G6" t="s">
        <v>23</v>
      </c>
      <c r="H6" s="7">
        <v>475.15100000000001</v>
      </c>
      <c r="I6" s="1"/>
    </row>
    <row r="7" spans="1:12" x14ac:dyDescent="0.2">
      <c r="I7" s="1"/>
    </row>
    <row r="20" spans="3:8" x14ac:dyDescent="0.2">
      <c r="C20" s="1"/>
      <c r="D20" s="1"/>
      <c r="E20" s="1"/>
      <c r="F20" s="1"/>
      <c r="G20" s="1"/>
      <c r="H20" s="1"/>
    </row>
    <row r="21" spans="3:8" x14ac:dyDescent="0.2">
      <c r="C21" s="1"/>
      <c r="D21" s="1"/>
      <c r="E21" s="1"/>
      <c r="F21" s="1"/>
      <c r="G21" s="1"/>
      <c r="H21" s="1"/>
    </row>
    <row r="22" spans="3:8" x14ac:dyDescent="0.2">
      <c r="C22" s="1"/>
      <c r="D22" s="1"/>
      <c r="E22" s="1"/>
      <c r="F22" s="1"/>
      <c r="G22" s="1"/>
      <c r="H22" s="1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34689-9C95-BE4A-9029-BDC8E102BEDB}">
  <dimension ref="A1:L22"/>
  <sheetViews>
    <sheetView workbookViewId="0">
      <selection activeCell="G2" sqref="G2"/>
    </sheetView>
  </sheetViews>
  <sheetFormatPr baseColWidth="10" defaultColWidth="10.6640625" defaultRowHeight="16" x14ac:dyDescent="0.2"/>
  <cols>
    <col min="1" max="1" width="30.83203125" bestFit="1" customWidth="1"/>
    <col min="2" max="2" width="11.6640625" style="2" bestFit="1" customWidth="1"/>
    <col min="4" max="4" width="31" bestFit="1" customWidth="1"/>
    <col min="7" max="7" width="33.5" bestFit="1" customWidth="1"/>
  </cols>
  <sheetData>
    <row r="1" spans="1:12" x14ac:dyDescent="0.2">
      <c r="A1" s="3" t="s">
        <v>0</v>
      </c>
      <c r="B1" s="3" t="s">
        <v>4</v>
      </c>
      <c r="D1" s="3" t="s">
        <v>1</v>
      </c>
      <c r="E1" s="3" t="s">
        <v>4</v>
      </c>
      <c r="G1" s="3" t="s">
        <v>21</v>
      </c>
      <c r="H1" s="3" t="s">
        <v>4</v>
      </c>
      <c r="K1" s="4" t="s">
        <v>2</v>
      </c>
      <c r="L1" s="4" t="s">
        <v>3</v>
      </c>
    </row>
    <row r="2" spans="1:12" x14ac:dyDescent="0.2">
      <c r="A2" t="s">
        <v>11</v>
      </c>
      <c r="B2" s="2">
        <v>841.85400000000004</v>
      </c>
      <c r="D2" t="s">
        <v>5</v>
      </c>
      <c r="E2" s="6">
        <v>408.298</v>
      </c>
      <c r="G2" t="s">
        <v>16</v>
      </c>
      <c r="H2" s="6">
        <v>761.24</v>
      </c>
      <c r="J2" s="5" t="s">
        <v>0</v>
      </c>
      <c r="K2" s="2">
        <f>AVERAGE(B2:B6)</f>
        <v>819.18039999999996</v>
      </c>
      <c r="L2">
        <f>STDEV(B2:B6)</f>
        <v>26.427858507643009</v>
      </c>
    </row>
    <row r="3" spans="1:12" x14ac:dyDescent="0.2">
      <c r="A3" t="s">
        <v>12</v>
      </c>
      <c r="B3" s="2">
        <v>820.798</v>
      </c>
      <c r="D3" t="s">
        <v>6</v>
      </c>
      <c r="E3" s="6">
        <v>332.733</v>
      </c>
      <c r="G3" t="s">
        <v>17</v>
      </c>
      <c r="H3" s="6">
        <v>830.68799999999999</v>
      </c>
      <c r="J3" s="5" t="s">
        <v>1</v>
      </c>
      <c r="K3">
        <f>AVERAGE(E1:E6)</f>
        <v>349.76759999999996</v>
      </c>
      <c r="L3">
        <f>STDEV(E2:E6)</f>
        <v>33.179288378444767</v>
      </c>
    </row>
    <row r="4" spans="1:12" x14ac:dyDescent="0.2">
      <c r="A4" t="s">
        <v>13</v>
      </c>
      <c r="B4" s="2">
        <v>810.65899999999999</v>
      </c>
      <c r="D4" t="s">
        <v>8</v>
      </c>
      <c r="E4" s="6">
        <v>331.678</v>
      </c>
      <c r="G4" t="s">
        <v>18</v>
      </c>
      <c r="H4" s="7">
        <v>774.47299999999996</v>
      </c>
      <c r="I4" s="1"/>
      <c r="J4" s="5" t="s">
        <v>10</v>
      </c>
      <c r="K4">
        <f>AVERAGE(H2:H6)</f>
        <v>781.32639999999992</v>
      </c>
      <c r="L4">
        <f>STDEV(H2:H6)</f>
        <v>36.543989865640008</v>
      </c>
    </row>
    <row r="5" spans="1:12" x14ac:dyDescent="0.2">
      <c r="A5" t="s">
        <v>14</v>
      </c>
      <c r="B5" s="2">
        <v>779.04600000000005</v>
      </c>
      <c r="D5" t="s">
        <v>9</v>
      </c>
      <c r="E5" s="6">
        <v>331.495</v>
      </c>
      <c r="G5" t="s">
        <v>19</v>
      </c>
      <c r="H5" s="7">
        <v>736.923</v>
      </c>
      <c r="I5" s="1"/>
    </row>
    <row r="6" spans="1:12" x14ac:dyDescent="0.2">
      <c r="A6" t="s">
        <v>15</v>
      </c>
      <c r="B6" s="2">
        <v>843.54499999999996</v>
      </c>
      <c r="D6" t="s">
        <v>7</v>
      </c>
      <c r="E6" s="6">
        <v>344.63400000000001</v>
      </c>
      <c r="G6" t="s">
        <v>20</v>
      </c>
      <c r="H6" s="7">
        <v>803.30799999999999</v>
      </c>
      <c r="I6" s="1"/>
    </row>
    <row r="7" spans="1:12" x14ac:dyDescent="0.2">
      <c r="I7" s="1"/>
    </row>
    <row r="20" spans="3:8" x14ac:dyDescent="0.2">
      <c r="C20" s="1"/>
      <c r="D20" s="1"/>
      <c r="E20" s="1"/>
      <c r="F20" s="1"/>
      <c r="G20" s="1"/>
      <c r="H20" s="1"/>
    </row>
    <row r="21" spans="3:8" x14ac:dyDescent="0.2">
      <c r="C21" s="1"/>
      <c r="D21" s="1"/>
      <c r="E21" s="1"/>
      <c r="F21" s="1"/>
      <c r="G21" s="1"/>
      <c r="H21" s="1"/>
    </row>
    <row r="22" spans="3:8" x14ac:dyDescent="0.2">
      <c r="C22" s="1"/>
      <c r="D22" s="1"/>
      <c r="E22" s="1"/>
      <c r="F22" s="1"/>
      <c r="G22" s="1"/>
      <c r="H22" s="1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1st day - 1 h</vt:lpstr>
      <vt:lpstr>2nd day - 25 h</vt:lpstr>
      <vt:lpstr>3rd day - 49 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García</dc:creator>
  <cp:lastModifiedBy>Victoria García</cp:lastModifiedBy>
  <dcterms:created xsi:type="dcterms:W3CDTF">2020-03-23T14:06:31Z</dcterms:created>
  <dcterms:modified xsi:type="dcterms:W3CDTF">2020-12-03T09:50:45Z</dcterms:modified>
</cp:coreProperties>
</file>